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<sst xmlns="http://schemas.openxmlformats.org/spreadsheetml/2006/main" count="166" uniqueCount="140">
  <si>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</si>
  <si>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</si>
  <si>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</si>
  <si>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</si>
  <si>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</si>
  <si>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</si>
  <si>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</si>
  <si>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</si>
  <si>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</si>
  <si>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</si>
  <si>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</si>
  <si>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</si>
  <si>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</si>
  <si>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</si>
  <si>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</si>
  <si>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</si>
  <si>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</si>
  <si>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</si>
  <si>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</si>
  <si>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</si>
  <si>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</si>
  <si>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</si>
  <si>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</si>
  <si>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</si>
  <si>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</si>
  <si>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</si>
  <si>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</si>
  <si>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</si>
  <si>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</si>
  <si>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</si>
  <si>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</si>
  <si>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</si>
  <si>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</si>
  <si>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</si>
  <si>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</si>
  <si>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</si>
  <si>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</si>
  <si>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</si>
  <si>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</si>
  <si>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</si>
  <si>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</si>
  <si>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</si>
  <si>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</si>
  <si>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</si>
  <si>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</si>
  <si>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</si>
  <si>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</si>
  <si>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</si>
  <si>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</si>
  <si>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</si>
  <si>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</si>
  <si>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</si>
  <si>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</si>
  <si>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</si>
  <si>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</si>
  <si>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</si>
  <si>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</si>
  <si>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</si>
  <si>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</si>
  <si>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</si>
  <si>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</si>
  <si>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</si>
  <si>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</si>
  <si>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</si>
  <si>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</si>
  <si>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</si>
  <si>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</si>
  <si>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</si>
  <si>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</si>
  <si>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</si>
  <si>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</si>
  <si>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</si>
  <si>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</si>
  <si>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</si>
  <si>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</si>
  <si>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</si>
  <si>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</si>
  <si>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</si>
  <si>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</si>
  <si>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</si>
  <si>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</si>
  <si>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</si>
  <si>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</si>
  <si>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</si>
  <si>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</si>
  <si>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</si>
  <si>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</si>
  <si>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</si>
  <si>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</si>
  <si>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</si>
  <si>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</si>
  <si>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</si>
  <si>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</si>
  <si>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</si>
  <si>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</si>
  <si>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</si>
  <si>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</si>
  <si>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</si>
  <si>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</si>
  <si>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</si>
  <si>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</si>
  <si>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</si>
  <si>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</si>
  <si>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</si>
  <si>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7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</si>
  <si>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</si>
  <si>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</si>
  <si>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</si>
  <si>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</si>
  <si>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</si>
  <si>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</si>
  <si>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</si>
  <si>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</si>
  <si>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</si>
  <si>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</si>
  <si>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</si>
  <si>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</si>
  <si>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</si>
  <si>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</si>
  <si>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Рожнятів, вул. Шкільна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</si>
  <si>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</si>
  <si>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</si>
  <si>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</si>
  <si>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Рожнятівський районний суд Івано-Франківської області</t>
  </si>
  <si>
    <t>77600, Івано-Франківська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</si>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</sst>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59</v>
      </c>
      <c r="D10" s="20"/>
      <c r="E10" s="26">
        <v>23947.37</v>
      </c>
      <c r="F10" s="26"/>
      <c r="G10" s="20">
        <v>54</v>
      </c>
      <c r="H10" s="26">
        <v>38664</v>
      </c>
      <c r="I10" s="26"/>
      <c r="J10" s="26"/>
      <c r="K10" s="26"/>
      <c r="L10" s="26"/>
      <c r="M10" s="26"/>
      <c r="N10" s="26"/>
      <c r="O10" s="20">
        <f>SUM(Q10,S10)</f>
        <v>0</v>
      </c>
      <c r="P10" s="26">
        <f>SUM(R10,T10)</f>
        <v>0</v>
      </c>
      <c r="Q10" s="20"/>
      <c r="R10" s="26"/>
      <c r="S10" s="20">
        <v>5</v>
      </c>
      <c r="T10" s="26">
        <v>1264.61</v>
      </c>
      <c r="U10" s="40"/>
    </row>
    <row r="11" spans="1:21" ht="19.5" customHeight="1">
      <c r="A11" s="5">
        <v>3</v>
      </c>
      <c r="B11" s="10" t="s">
        <v>13</v>
      </c>
      <c r="C11" s="20">
        <v>203</v>
      </c>
      <c r="D11" s="20"/>
      <c r="E11" s="26">
        <v>50668.7999999998</v>
      </c>
      <c r="F11" s="26"/>
      <c r="G11" s="20">
        <v>122</v>
      </c>
      <c r="H11" s="26">
        <v>94493</v>
      </c>
      <c r="I11" s="26"/>
      <c r="J11" s="26"/>
      <c r="K11" s="20">
        <v>3</v>
      </c>
      <c r="L11" s="26">
        <v>4922.3</v>
      </c>
      <c r="M11" s="20"/>
      <c r="N11" s="26"/>
      <c r="O11" s="20">
        <f>SUM(Q11,S11)</f>
        <v>0</v>
      </c>
      <c r="P11" s="26">
        <f>SUM(R11,T11)</f>
        <v>0</v>
      </c>
      <c r="Q11" s="20"/>
      <c r="R11" s="26"/>
      <c r="S11" s="20">
        <v>81</v>
      </c>
      <c r="T11" s="26">
        <v>19731.6</v>
      </c>
      <c r="U11" s="40"/>
    </row>
    <row r="12" spans="1:21" ht="15" customHeight="1">
      <c r="A12" s="5">
        <v>4</v>
      </c>
      <c r="B12" s="10" t="s">
        <v>14</v>
      </c>
      <c r="C12" s="20">
        <v>86</v>
      </c>
      <c r="D12" s="20"/>
      <c r="E12" s="26">
        <v>21193.2</v>
      </c>
      <c r="F12" s="26"/>
      <c r="G12" s="20">
        <v>86</v>
      </c>
      <c r="H12" s="26">
        <v>22771</v>
      </c>
      <c r="I12" s="26"/>
      <c r="J12" s="26"/>
      <c r="K12" s="20"/>
      <c r="L12" s="26"/>
      <c r="M12" s="20"/>
      <c r="N12" s="26"/>
      <c r="O12" s="20">
        <f>SUM(Q12,S12)</f>
        <v>0</v>
      </c>
      <c r="P12" s="26">
        <f>SUM(R12,T12)</f>
        <v>0</v>
      </c>
      <c r="Q12" s="20"/>
      <c r="R12" s="26"/>
      <c r="S12" s="20"/>
      <c r="T12" s="26"/>
      <c r="U12" s="40"/>
    </row>
    <row r="13" spans="1:21" ht="15.75" customHeight="1">
      <c r="A13" s="5">
        <v>5</v>
      </c>
      <c r="B13" s="10" t="s">
        <v>15</v>
      </c>
      <c r="C13" s="20">
        <v>3</v>
      </c>
      <c r="D13" s="20"/>
      <c r="E13" s="26">
        <v>730.8</v>
      </c>
      <c r="F13" s="26"/>
      <c r="G13" s="20">
        <v>3</v>
      </c>
      <c r="H13" s="26">
        <v>1674</v>
      </c>
      <c r="I13" s="26"/>
      <c r="J13" s="26"/>
      <c r="K13" s="26"/>
      <c r="L13" s="26"/>
      <c r="M13" s="26"/>
      <c r="N13" s="26"/>
      <c r="O13" s="20">
        <f>SUM(Q13,S13)</f>
        <v>0</v>
      </c>
      <c r="P13" s="26">
        <f>SUM(R13,T13)</f>
        <v>0</v>
      </c>
      <c r="Q13" s="20"/>
      <c r="R13" s="26"/>
      <c r="S13" s="20"/>
      <c r="T13" s="26"/>
      <c r="U13" s="40"/>
    </row>
    <row r="14" spans="1:21" ht="16.5" customHeight="1">
      <c r="A14" s="5">
        <v>6</v>
      </c>
      <c r="B14" s="10" t="s">
        <v>16</v>
      </c>
      <c r="C14" s="20">
        <v>3</v>
      </c>
      <c r="D14" s="20"/>
      <c r="E14" s="26">
        <v>365.4</v>
      </c>
      <c r="F14" s="26"/>
      <c r="G14" s="20">
        <v>3</v>
      </c>
      <c r="H14" s="26">
        <v>366</v>
      </c>
      <c r="I14" s="26"/>
      <c r="J14" s="26"/>
      <c r="K14" s="26"/>
      <c r="L14" s="26"/>
      <c r="M14" s="26"/>
      <c r="N14" s="26"/>
      <c r="O14" s="20">
        <f>SUM(Q14,S14)</f>
        <v>0</v>
      </c>
      <c r="P14" s="26">
        <f>SUM(R14,T14)</f>
        <v>0</v>
      </c>
      <c r="Q14" s="20"/>
      <c r="R14" s="26"/>
      <c r="S14" s="20"/>
      <c r="T14" s="26"/>
      <c r="U14" s="40"/>
    </row>
    <row r="15" spans="1:21" ht="21" customHeight="1">
      <c r="A15" s="5">
        <v>7</v>
      </c>
      <c r="B15" s="10" t="s">
        <v>17</v>
      </c>
      <c r="C15" s="20">
        <v>26</v>
      </c>
      <c r="D15" s="20"/>
      <c r="E15" s="26">
        <v>3166.8</v>
      </c>
      <c r="F15" s="26"/>
      <c r="G15" s="20">
        <v>19</v>
      </c>
      <c r="H15" s="26">
        <v>2794</v>
      </c>
      <c r="I15" s="26"/>
      <c r="J15" s="26"/>
      <c r="K15" s="26"/>
      <c r="L15" s="26"/>
      <c r="M15" s="26"/>
      <c r="N15" s="26"/>
      <c r="O15" s="20">
        <f>SUM(Q15,S15)</f>
        <v>0</v>
      </c>
      <c r="P15" s="26">
        <f>SUM(R15,T15)</f>
        <v>0</v>
      </c>
      <c r="Q15" s="20"/>
      <c r="R15" s="26"/>
      <c r="S15" s="20">
        <v>7</v>
      </c>
      <c r="T15" s="26">
        <v>852.6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v>1</v>
      </c>
      <c r="D18" s="20"/>
      <c r="E18" s="26">
        <v>243.6</v>
      </c>
      <c r="F18" s="26"/>
      <c r="G18" s="20"/>
      <c r="H18" s="26"/>
      <c r="I18" s="26"/>
      <c r="J18" s="26"/>
      <c r="K18" s="20"/>
      <c r="L18" s="26"/>
      <c r="M18" s="20"/>
      <c r="N18" s="26"/>
      <c r="O18" s="20">
        <f>SUM(Q18,S18)</f>
        <v>0</v>
      </c>
      <c r="P18" s="26">
        <f>SUM(R18,T18)</f>
        <v>0</v>
      </c>
      <c r="Q18" s="20"/>
      <c r="R18" s="26"/>
      <c r="S18" s="20">
        <v>1</v>
      </c>
      <c r="T18" s="26">
        <v>243.6</v>
      </c>
      <c r="U18" s="40"/>
    </row>
    <row r="19" spans="1:21" ht="17.25" customHeight="1">
      <c r="A19" s="5">
        <v>11</v>
      </c>
      <c r="B19" s="10" t="s">
        <v>20</v>
      </c>
      <c r="C19" s="20">
        <v>5</v>
      </c>
      <c r="D19" s="20"/>
      <c r="E19" s="26">
        <v>609</v>
      </c>
      <c r="F19" s="26"/>
      <c r="G19" s="20">
        <v>5</v>
      </c>
      <c r="H19" s="26">
        <v>611</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v>
      </c>
      <c r="D21" s="20"/>
      <c r="E21" s="26">
        <v>121.8</v>
      </c>
      <c r="F21" s="26"/>
      <c r="G21" s="20">
        <v>1</v>
      </c>
      <c r="H21" s="26">
        <v>122</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6</v>
      </c>
      <c r="D23" s="20"/>
      <c r="E23" s="26">
        <v>730.8</v>
      </c>
      <c r="F23" s="26"/>
      <c r="G23" s="20">
        <v>5</v>
      </c>
      <c r="H23" s="26">
        <v>732</v>
      </c>
      <c r="I23" s="26"/>
      <c r="J23" s="26"/>
      <c r="K23" s="20"/>
      <c r="L23" s="26"/>
      <c r="M23" s="20"/>
      <c r="N23" s="26"/>
      <c r="O23" s="20">
        <f>SUM(Q23,S23)</f>
        <v>0</v>
      </c>
      <c r="P23" s="26">
        <f>SUM(R23,T23)</f>
        <v>0</v>
      </c>
      <c r="Q23" s="20"/>
      <c r="R23" s="26"/>
      <c r="S23" s="20">
        <v>1</v>
      </c>
      <c r="T23" s="26">
        <v>121.8</v>
      </c>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1</v>
      </c>
      <c r="D45" s="20"/>
      <c r="E45" s="26">
        <v>182.7</v>
      </c>
      <c r="F45" s="26"/>
      <c r="G45" s="20"/>
      <c r="H45" s="26"/>
      <c r="I45" s="26"/>
      <c r="J45" s="26"/>
      <c r="K45" s="20">
        <v>1</v>
      </c>
      <c r="L45" s="26">
        <v>80.29</v>
      </c>
      <c r="M45" s="20"/>
      <c r="N45" s="26"/>
      <c r="O45" s="20">
        <f>SUM(Q45,S45)</f>
        <v>0</v>
      </c>
      <c r="P45" s="26">
        <f>SUM(R45,T45)</f>
        <v>0</v>
      </c>
      <c r="Q45" s="20"/>
      <c r="R45" s="26"/>
      <c r="S45" s="20"/>
      <c r="T45" s="26"/>
      <c r="U45" s="40"/>
    </row>
    <row r="46" spans="1:21" ht="15" customHeight="1">
      <c r="A46" s="5">
        <v>38</v>
      </c>
      <c r="B46" s="10" t="s">
        <v>42</v>
      </c>
      <c r="C46" s="20">
        <v>19</v>
      </c>
      <c r="D46" s="20"/>
      <c r="E46" s="26">
        <v>1388.52</v>
      </c>
      <c r="F46" s="26"/>
      <c r="G46" s="20">
        <v>12</v>
      </c>
      <c r="H46" s="26">
        <v>895</v>
      </c>
      <c r="I46" s="26"/>
      <c r="J46" s="26"/>
      <c r="K46" s="20"/>
      <c r="L46" s="26"/>
      <c r="M46" s="20"/>
      <c r="N46" s="26"/>
      <c r="O46" s="20">
        <f>SUM(Q46,S46)</f>
        <v>0</v>
      </c>
      <c r="P46" s="26">
        <f>SUM(R46,T46)</f>
        <v>0</v>
      </c>
      <c r="Q46" s="20"/>
      <c r="R46" s="26"/>
      <c r="S46" s="20">
        <v>7</v>
      </c>
      <c r="T46" s="26">
        <v>511.56</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247</v>
      </c>
      <c r="D58" s="20">
        <v>0</v>
      </c>
      <c r="E58" s="26">
        <v>9025.38000000001</v>
      </c>
      <c r="F58" s="20">
        <v>0</v>
      </c>
      <c r="G58" s="20">
        <v>162</v>
      </c>
      <c r="H58" s="26">
        <v>5993</v>
      </c>
      <c r="I58" s="26"/>
      <c r="J58" s="26"/>
      <c r="K58" s="20"/>
      <c r="L58" s="26"/>
      <c r="M58" s="20">
        <v>247</v>
      </c>
      <c r="N58" s="26">
        <v>9025.19000000001</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&amp;L1D4D2BC3�&amp;CФорма № 10 (судовий збір), Підрозділ: Рожнятівський районний суд Івано-Франківської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3</v>
      </c>
      <c r="F6" s="77">
        <v>730.8</v>
      </c>
      <c r="G6" s="40"/>
    </row>
    <row r="7" spans="1:7" ht="12.75">
      <c r="A7" s="43">
        <v>3</v>
      </c>
      <c r="B7" s="54" t="s">
        <v>79</v>
      </c>
      <c r="C7" s="64"/>
      <c r="D7" s="69"/>
      <c r="E7" s="72"/>
      <c r="F7" s="77"/>
      <c r="G7" s="40"/>
    </row>
    <row r="8" spans="1:7" ht="12.75">
      <c r="A8" s="43">
        <v>4</v>
      </c>
      <c r="B8" s="54" t="s">
        <v>80</v>
      </c>
      <c r="C8" s="64"/>
      <c r="D8" s="69"/>
      <c r="E8" s="72">
        <v>68</v>
      </c>
      <c r="F8" s="77">
        <v>16564.8</v>
      </c>
      <c r="G8" s="40"/>
    </row>
    <row r="9" spans="1:7" ht="37.5" customHeight="1">
      <c r="A9" s="43">
        <v>5</v>
      </c>
      <c r="B9" s="54" t="s">
        <v>0</v>
      </c>
      <c r="C9" s="64"/>
      <c r="D9" s="69"/>
      <c r="E9" s="72"/>
      <c r="F9" s="77"/>
      <c r="G9" s="78"/>
    </row>
    <row r="10" spans="1:7" ht="37.5" customHeight="1">
      <c r="A10" s="43">
        <v>6</v>
      </c>
      <c r="B10" s="54" t="s">
        <v>81</v>
      </c>
      <c r="C10" s="64"/>
      <c r="D10" s="69"/>
      <c r="E10" s="72">
        <v>3</v>
      </c>
      <c r="F10" s="77">
        <v>365.4</v>
      </c>
      <c r="G10" s="78"/>
    </row>
    <row r="11" spans="1:7" ht="12.75">
      <c r="A11" s="43">
        <v>7</v>
      </c>
      <c r="B11" s="55" t="s">
        <v>82</v>
      </c>
      <c r="C11" s="65"/>
      <c r="D11" s="70"/>
      <c r="E11" s="72">
        <v>2</v>
      </c>
      <c r="F11" s="77">
        <v>487.2</v>
      </c>
      <c r="G11" s="40"/>
    </row>
    <row r="12" spans="1:7" ht="12.75">
      <c r="A12" s="43">
        <v>8</v>
      </c>
      <c r="B12" s="55" t="s">
        <v>83</v>
      </c>
      <c r="C12" s="65"/>
      <c r="D12" s="70"/>
      <c r="E12" s="72"/>
      <c r="F12" s="77"/>
      <c r="G12" s="40"/>
    </row>
    <row r="13" spans="1:7" ht="12.75">
      <c r="A13" s="43">
        <v>9</v>
      </c>
      <c r="B13" s="55" t="s">
        <v>84</v>
      </c>
      <c r="C13" s="65"/>
      <c r="D13" s="70"/>
      <c r="E13" s="72">
        <v>3</v>
      </c>
      <c r="F13" s="77">
        <v>438.48</v>
      </c>
      <c r="G13" s="40"/>
    </row>
    <row r="14" spans="1:7" ht="37.5" customHeight="1">
      <c r="A14" s="43">
        <v>10</v>
      </c>
      <c r="B14" s="54" t="s">
        <v>85</v>
      </c>
      <c r="C14" s="64"/>
      <c r="D14" s="69"/>
      <c r="E14" s="72"/>
      <c r="F14" s="77"/>
      <c r="G14" s="78"/>
    </row>
    <row r="15" spans="1:7" ht="12.75">
      <c r="A15" s="43">
        <v>11</v>
      </c>
      <c r="B15" s="55" t="s">
        <v>86</v>
      </c>
      <c r="C15" s="65"/>
      <c r="D15" s="70"/>
      <c r="E15" s="72">
        <v>12</v>
      </c>
      <c r="F15" s="77">
        <v>2387.28</v>
      </c>
      <c r="G15" s="40"/>
    </row>
    <row r="16" spans="1:7" ht="12.75">
      <c r="A16" s="43">
        <v>12</v>
      </c>
      <c r="B16" s="55" t="s">
        <v>87</v>
      </c>
      <c r="C16" s="65"/>
      <c r="D16" s="70"/>
      <c r="E16" s="72">
        <v>4</v>
      </c>
      <c r="F16" s="77">
        <v>462.84</v>
      </c>
      <c r="G16" s="40"/>
    </row>
    <row r="17" spans="1:7" ht="12.75">
      <c r="A17" s="43">
        <v>13</v>
      </c>
      <c r="B17" s="56" t="s">
        <v>88</v>
      </c>
      <c r="C17" s="56"/>
      <c r="D17" s="56"/>
      <c r="E17" s="72">
        <v>2</v>
      </c>
      <c r="F17" s="77">
        <v>365.4</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4</v>
      </c>
      <c r="F25" s="77">
        <v>679.97</v>
      </c>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v>1</v>
      </c>
      <c r="F30" s="77">
        <v>243.6</v>
      </c>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&amp;L1D4D2BC3�&amp;CФорма № 10 (судовий збір), Підрозділ: Рожнятівський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15</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&amp;L1D4D2BC3�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збір)_00350_2.2014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1D4D2BC3</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